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09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<sst xmlns="http://schemas.openxmlformats.org/spreadsheetml/2006/main" count="49" uniqueCount="49">
  <si>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GİDER</t>
  </si>
  <si>
    <t>GELİR</t>
  </si>
  <si>
    <t>FAALİYET GİDERLERİ</t>
  </si>
  <si>
    <t>DİĞER FAALİYET.DOĞAN GELİRLER</t>
  </si>
  <si>
    <t>Genel Yönetim Giderleri</t>
  </si>
  <si>
    <t xml:space="preserve"> </t>
  </si>
  <si>
    <t>Faiz Gelirleri</t>
  </si>
  <si>
    <t>Personel Ücreti Giderleri</t>
  </si>
  <si>
    <t>Banka Faiz Gelirleri</t>
  </si>
  <si>
    <t>SSK İşçi-İşveren Giderleri</t>
  </si>
  <si>
    <t>Faaliyetle İlgili Diğer Gelir ve Karlar</t>
  </si>
  <si>
    <t>Kira Giderleri</t>
  </si>
  <si>
    <t>Bağışlar</t>
  </si>
  <si>
    <t>Ortak Faiz Geliri</t>
  </si>
  <si>
    <t>Bina Ortak Gideri</t>
  </si>
  <si>
    <t>GELİR-GİDER FARKI</t>
  </si>
  <si>
    <t>Gazete Gideri</t>
  </si>
  <si>
    <t>Gelir-Gider Olumsuz Farkı</t>
  </si>
  <si>
    <t>Yol Taşıt Giderleri</t>
  </si>
  <si>
    <t>Ağırlama Temsil Tören Giderleri</t>
  </si>
  <si>
    <t>Muhasebe Giderleri</t>
  </si>
  <si>
    <t>Genel Kurul ve Toplantı Giderleri</t>
  </si>
  <si>
    <t>Isıtma Aydınlatma Giderleri</t>
  </si>
  <si>
    <t>Pul Noter Giderleri</t>
  </si>
  <si>
    <t>Büro Ortak Gideri</t>
  </si>
  <si>
    <t>Vergi Resim Harçlar</t>
  </si>
  <si>
    <t>Avukatlık ve Dava Giderleri</t>
  </si>
  <si>
    <t>Amortisman Giderleri</t>
  </si>
  <si>
    <t>Banka Masrafı</t>
  </si>
  <si>
    <t>Üst Birlik Aidatları</t>
  </si>
  <si>
    <t>Emlak Vergisi</t>
  </si>
  <si>
    <t>Çevre Temizlik Vergisi</t>
  </si>
  <si>
    <t>Posta ve Haberleşme Gideri</t>
  </si>
  <si>
    <t xml:space="preserve">T O P L A M </t>
  </si>
  <si>
    <t>T O P L A M</t>
  </si>
  <si>
    <t>Kırtasiye ve Kitap Giderleri</t>
  </si>
  <si>
    <t>Telefon ve İletişim Gideri</t>
  </si>
  <si>
    <t>İlan Tanıtım ve Reklam Giderleri</t>
  </si>
  <si>
    <t>Bilgisayar Bakım Onarım ve Malzeme Gid.</t>
  </si>
  <si>
    <t>Matbuat, Baskı Giderleri</t>
  </si>
  <si>
    <t>Aski,Temizlik,Bakım ve Onarım Giderleri</t>
  </si>
  <si>
    <t>İskonto Geliri</t>
  </si>
  <si>
    <t>SSK % 5 İndirim Geliri</t>
  </si>
  <si>
    <t>Dava Gelirleri</t>
  </si>
  <si>
    <t>Arsa Değerleme Rapor Gideri</t>
  </si>
  <si>
    <t>Üst Birlik Faaliyetine Katılım Gideri</t>
  </si>
  <si>
    <t>Proje Mühendislik ve Teknik Danışmanlık Gid.</t>
  </si>
  <si>
    <t>Yönetim ve Denetim Krl.Huzur Hakkı Ücret.</t>
  </si>
  <si>
    <t>Ücret ve Huzur Hakkı Vergi Giderleri</t>
  </si>
</sst>
</file>

<file path=xl/styles.xml><?xml version="1.0" encoding="utf-8"?>
<styleSheet xmlns="http://schemas.openxmlformats.org/spreadsheetml/2006/main">
  <numFmts count="2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0\ &quot;YTL&quot;"/>
  </numFmts>
  <fonts count="3">
    <font>
      <sz val="10"/>
      <name val="Arial"/>
      <family val="0"/>
    </font>
    <font>
      <b/>
      <sz val="11"/>
      <name val="Times New Roman Tur"/>
      <family val="1"/>
    </font>
    <font>
      <sz val="11"/>
      <name val="Times New Roman Tu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180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80" fontId="2" fillId="0" borderId="2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2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2" fillId="0" borderId="4" xfId="0" applyNumberFormat="1" applyFont="1" applyBorder="1" applyAlignment="1">
      <alignment/>
    </xf>
    <xf numFmtId="180" fontId="2" fillId="0" borderId="5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581275" y="63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9</xdr:col>
      <xdr:colOff>0</xdr:colOff>
      <xdr:row>37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7772400" y="2352675"/>
          <a:ext cx="2200275" cy="489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3</xdr:col>
      <xdr:colOff>28575</xdr:colOff>
      <xdr:row>37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571750" y="6553200"/>
          <a:ext cx="19812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0">
      <selection activeCell="B27" sqref="B27"/>
    </sheetView>
  </sheetViews>
  <sheetFormatPr defaultColWidth="9.140625" defaultRowHeight="12.75" customHeight="1"/>
  <cols>
    <col min="1" max="1" width="38.57421875" style="5" customWidth="1"/>
    <col min="2" max="2" width="15.00390625" style="7" customWidth="1"/>
    <col min="3" max="3" width="14.28125" style="7" customWidth="1"/>
    <col min="4" max="4" width="15.421875" style="7" customWidth="1"/>
    <col min="5" max="5" width="0.5625" style="17" customWidth="1"/>
    <col min="6" max="6" width="0.71875" style="17" customWidth="1"/>
    <col min="7" max="7" width="32.00390625" style="17" customWidth="1"/>
    <col min="8" max="8" width="16.28125" style="7" customWidth="1"/>
    <col min="9" max="9" width="16.7109375" style="7" customWidth="1"/>
    <col min="10" max="10" width="14.57421875" style="7" customWidth="1"/>
    <col min="11" max="16384" width="9.140625" style="5" customWidth="1"/>
  </cols>
  <sheetData>
    <row r="1" spans="1:10" ht="13.5" customHeight="1" thickBot="1">
      <c r="A1" s="1" t="s">
        <v>0</v>
      </c>
      <c r="B1" s="2"/>
      <c r="C1" s="2"/>
      <c r="D1" s="2"/>
      <c r="E1" s="3"/>
      <c r="F1" s="3"/>
      <c r="G1" s="3"/>
      <c r="H1" s="2"/>
      <c r="I1" s="2"/>
      <c r="J1" s="4" t="s">
        <v>1</v>
      </c>
    </row>
    <row r="2" spans="1:10" ht="21.75" customHeight="1" thickTop="1">
      <c r="A2" s="6" t="s">
        <v>2</v>
      </c>
      <c r="D2" s="8">
        <f>SUM(C2:C31)</f>
        <v>1093893.1999999997</v>
      </c>
      <c r="E2" s="9"/>
      <c r="F2" s="10"/>
      <c r="G2" s="11" t="s">
        <v>3</v>
      </c>
      <c r="J2" s="8">
        <f>SUM(I3:I5)</f>
        <v>332305.56</v>
      </c>
    </row>
    <row r="3" spans="1:9" ht="15" customHeight="1">
      <c r="A3" s="6" t="s">
        <v>4</v>
      </c>
      <c r="C3" s="8">
        <f>SUM(B4:B34)</f>
        <v>1093893.1999999997</v>
      </c>
      <c r="D3" s="7" t="s">
        <v>5</v>
      </c>
      <c r="E3" s="9"/>
      <c r="F3" s="10"/>
      <c r="G3" s="11" t="s">
        <v>6</v>
      </c>
      <c r="I3" s="8">
        <v>226568.24</v>
      </c>
    </row>
    <row r="4" spans="1:7" ht="15" customHeight="1">
      <c r="A4" s="5" t="s">
        <v>7</v>
      </c>
      <c r="B4" s="7">
        <v>35898.12</v>
      </c>
      <c r="E4" s="9"/>
      <c r="F4" s="10"/>
      <c r="G4" s="10" t="s">
        <v>8</v>
      </c>
    </row>
    <row r="5" spans="1:9" ht="15" customHeight="1">
      <c r="A5" s="5" t="s">
        <v>9</v>
      </c>
      <c r="B5" s="7">
        <v>17832.34</v>
      </c>
      <c r="E5" s="9"/>
      <c r="F5" s="10"/>
      <c r="G5" s="11" t="s">
        <v>10</v>
      </c>
      <c r="I5" s="8">
        <f>SUM(H6:H10)</f>
        <v>105737.32</v>
      </c>
    </row>
    <row r="6" spans="1:9" ht="15" customHeight="1">
      <c r="A6" s="5" t="s">
        <v>47</v>
      </c>
      <c r="B6" s="7">
        <v>35400</v>
      </c>
      <c r="E6" s="9"/>
      <c r="F6" s="10"/>
      <c r="G6" s="23" t="s">
        <v>41</v>
      </c>
      <c r="H6" s="7">
        <v>140</v>
      </c>
      <c r="I6" s="8"/>
    </row>
    <row r="7" spans="1:8" ht="15" customHeight="1">
      <c r="A7" s="5" t="s">
        <v>11</v>
      </c>
      <c r="B7" s="7">
        <v>13650</v>
      </c>
      <c r="E7" s="9"/>
      <c r="F7" s="12"/>
      <c r="G7" s="10" t="s">
        <v>12</v>
      </c>
      <c r="H7" s="7">
        <v>15200</v>
      </c>
    </row>
    <row r="8" spans="1:8" ht="15" customHeight="1">
      <c r="A8" s="5" t="s">
        <v>35</v>
      </c>
      <c r="B8" s="7">
        <v>2969.13</v>
      </c>
      <c r="E8" s="9"/>
      <c r="F8" s="10"/>
      <c r="G8" s="10" t="s">
        <v>13</v>
      </c>
      <c r="H8" s="7">
        <v>35644.28</v>
      </c>
    </row>
    <row r="9" spans="1:8" ht="15" customHeight="1">
      <c r="A9" s="5" t="s">
        <v>14</v>
      </c>
      <c r="B9" s="7">
        <v>450</v>
      </c>
      <c r="E9" s="9"/>
      <c r="F9" s="10"/>
      <c r="G9" s="10" t="s">
        <v>43</v>
      </c>
      <c r="H9" s="7">
        <v>52322.83</v>
      </c>
    </row>
    <row r="10" spans="1:8" ht="15" customHeight="1">
      <c r="A10" s="5" t="s">
        <v>16</v>
      </c>
      <c r="B10" s="7">
        <v>2070</v>
      </c>
      <c r="E10" s="9"/>
      <c r="F10" s="10"/>
      <c r="G10" s="10" t="s">
        <v>42</v>
      </c>
      <c r="H10" s="7">
        <v>2430.21</v>
      </c>
    </row>
    <row r="11" spans="1:10" ht="15" customHeight="1">
      <c r="A11" s="5" t="s">
        <v>36</v>
      </c>
      <c r="B11" s="7">
        <v>5160.95</v>
      </c>
      <c r="E11" s="9"/>
      <c r="F11" s="10"/>
      <c r="G11" s="13" t="s">
        <v>15</v>
      </c>
      <c r="J11" s="14">
        <f>D2-J2</f>
        <v>761587.6399999997</v>
      </c>
    </row>
    <row r="12" spans="1:7" ht="15" customHeight="1" thickBot="1">
      <c r="A12" s="5" t="s">
        <v>40</v>
      </c>
      <c r="B12" s="7">
        <v>8994.45</v>
      </c>
      <c r="E12" s="9"/>
      <c r="F12" s="10"/>
      <c r="G12" s="15" t="s">
        <v>17</v>
      </c>
    </row>
    <row r="13" spans="1:7" ht="15" customHeight="1" thickTop="1">
      <c r="A13" s="5" t="s">
        <v>18</v>
      </c>
      <c r="B13" s="7">
        <v>1275.33</v>
      </c>
      <c r="E13" s="9"/>
      <c r="F13" s="10"/>
      <c r="G13" s="16"/>
    </row>
    <row r="14" spans="1:7" ht="15" customHeight="1">
      <c r="A14" s="5" t="s">
        <v>19</v>
      </c>
      <c r="B14" s="7">
        <v>6845.49</v>
      </c>
      <c r="E14" s="9"/>
      <c r="F14" s="10"/>
      <c r="G14" s="10"/>
    </row>
    <row r="15" spans="1:7" ht="15" customHeight="1">
      <c r="A15" s="5" t="s">
        <v>20</v>
      </c>
      <c r="B15" s="7">
        <v>9985.75</v>
      </c>
      <c r="E15" s="9"/>
      <c r="F15" s="10"/>
      <c r="G15" s="10"/>
    </row>
    <row r="16" spans="1:7" ht="15" customHeight="1">
      <c r="A16" s="5" t="s">
        <v>37</v>
      </c>
      <c r="B16" s="7">
        <v>22019.67</v>
      </c>
      <c r="E16" s="9"/>
      <c r="G16" s="10"/>
    </row>
    <row r="17" spans="1:7" ht="15" customHeight="1">
      <c r="A17" s="5" t="s">
        <v>21</v>
      </c>
      <c r="B17" s="7">
        <v>11527.99</v>
      </c>
      <c r="E17" s="9"/>
      <c r="G17" s="10"/>
    </row>
    <row r="18" spans="1:7" ht="15" customHeight="1">
      <c r="A18" s="5" t="s">
        <v>22</v>
      </c>
      <c r="B18" s="7">
        <v>3389.2</v>
      </c>
      <c r="E18" s="9"/>
      <c r="G18" s="10"/>
    </row>
    <row r="19" spans="1:7" ht="15" customHeight="1">
      <c r="A19" s="5" t="s">
        <v>23</v>
      </c>
      <c r="B19" s="7">
        <v>720.36</v>
      </c>
      <c r="E19" s="9"/>
      <c r="G19" s="10"/>
    </row>
    <row r="20" spans="1:7" ht="15" customHeight="1">
      <c r="A20" s="5" t="s">
        <v>24</v>
      </c>
      <c r="B20" s="7">
        <v>10858.49</v>
      </c>
      <c r="E20" s="9"/>
      <c r="G20" s="10"/>
    </row>
    <row r="21" spans="1:7" ht="15" customHeight="1">
      <c r="A21" s="5" t="s">
        <v>25</v>
      </c>
      <c r="B21" s="7">
        <v>1334.28</v>
      </c>
      <c r="E21" s="9"/>
      <c r="G21" s="10"/>
    </row>
    <row r="22" spans="1:7" ht="15" customHeight="1">
      <c r="A22" s="5" t="s">
        <v>26</v>
      </c>
      <c r="B22" s="7">
        <v>88863.2</v>
      </c>
      <c r="E22" s="9"/>
      <c r="G22" s="10"/>
    </row>
    <row r="23" spans="1:7" ht="15" customHeight="1">
      <c r="A23" s="5" t="s">
        <v>27</v>
      </c>
      <c r="B23" s="7">
        <v>5973.76</v>
      </c>
      <c r="E23" s="9"/>
      <c r="G23" s="10"/>
    </row>
    <row r="24" spans="1:7" ht="15" customHeight="1">
      <c r="A24" s="5" t="s">
        <v>28</v>
      </c>
      <c r="B24" s="7">
        <v>5805.88</v>
      </c>
      <c r="E24" s="9"/>
      <c r="G24" s="10"/>
    </row>
    <row r="25" spans="1:7" ht="15" customHeight="1">
      <c r="A25" s="5" t="s">
        <v>29</v>
      </c>
      <c r="B25" s="7">
        <v>40414.26</v>
      </c>
      <c r="E25" s="9"/>
      <c r="G25" s="10"/>
    </row>
    <row r="26" spans="1:7" ht="15" customHeight="1">
      <c r="A26" s="5" t="s">
        <v>30</v>
      </c>
      <c r="B26" s="7">
        <v>288539.48</v>
      </c>
      <c r="E26" s="9"/>
      <c r="G26" s="10"/>
    </row>
    <row r="27" spans="1:7" ht="15" customHeight="1">
      <c r="A27" s="5" t="s">
        <v>31</v>
      </c>
      <c r="B27" s="7">
        <v>41</v>
      </c>
      <c r="E27" s="9"/>
      <c r="G27" s="10"/>
    </row>
    <row r="28" spans="1:7" ht="15" customHeight="1">
      <c r="A28" s="5" t="s">
        <v>38</v>
      </c>
      <c r="B28" s="7">
        <v>8380.71</v>
      </c>
      <c r="E28" s="9"/>
      <c r="G28" s="10"/>
    </row>
    <row r="29" spans="1:7" ht="15" customHeight="1">
      <c r="A29" s="5" t="s">
        <v>46</v>
      </c>
      <c r="B29" s="7">
        <v>98530</v>
      </c>
      <c r="E29" s="9"/>
      <c r="G29" s="10"/>
    </row>
    <row r="30" spans="1:7" ht="15" customHeight="1">
      <c r="A30" s="5" t="s">
        <v>32</v>
      </c>
      <c r="B30" s="7">
        <v>13509.19</v>
      </c>
      <c r="E30" s="9"/>
      <c r="G30" s="10"/>
    </row>
    <row r="31" spans="1:7" ht="15" customHeight="1">
      <c r="A31" s="5" t="s">
        <v>48</v>
      </c>
      <c r="B31" s="7">
        <v>12472.87</v>
      </c>
      <c r="E31" s="9"/>
      <c r="G31" s="10"/>
    </row>
    <row r="32" spans="1:7" ht="15" customHeight="1">
      <c r="A32" s="5" t="s">
        <v>39</v>
      </c>
      <c r="B32" s="7">
        <v>23735.3</v>
      </c>
      <c r="E32" s="9"/>
      <c r="G32" s="10"/>
    </row>
    <row r="33" spans="1:7" ht="15" customHeight="1">
      <c r="A33" s="5" t="s">
        <v>44</v>
      </c>
      <c r="B33" s="7">
        <v>19470</v>
      </c>
      <c r="E33" s="9"/>
      <c r="G33" s="10"/>
    </row>
    <row r="34" spans="1:7" ht="15" customHeight="1" thickBot="1">
      <c r="A34" s="5" t="s">
        <v>45</v>
      </c>
      <c r="B34" s="7">
        <v>297776</v>
      </c>
      <c r="E34" s="9"/>
      <c r="G34" s="10"/>
    </row>
    <row r="35" spans="1:7" ht="15" customHeight="1" thickTop="1">
      <c r="A35" s="18"/>
      <c r="B35" s="19"/>
      <c r="C35" s="19"/>
      <c r="E35" s="9"/>
      <c r="G35" s="10"/>
    </row>
    <row r="36" spans="1:7" ht="13.5" customHeight="1">
      <c r="A36" s="20"/>
      <c r="B36" s="19"/>
      <c r="C36" s="19"/>
      <c r="E36" s="9"/>
      <c r="G36" s="10"/>
    </row>
    <row r="37" spans="1:7" ht="13.5" customHeight="1">
      <c r="A37" s="20"/>
      <c r="B37" s="19"/>
      <c r="C37" s="19"/>
      <c r="E37" s="9"/>
      <c r="G37" s="10"/>
    </row>
    <row r="38" spans="1:7" ht="13.5" customHeight="1" thickBot="1">
      <c r="A38" s="20"/>
      <c r="B38" s="19"/>
      <c r="C38" s="19"/>
      <c r="D38" s="21"/>
      <c r="E38" s="9"/>
      <c r="G38" s="10"/>
    </row>
    <row r="39" spans="1:10" ht="13.5" customHeight="1" thickBot="1">
      <c r="A39" s="20"/>
      <c r="C39" s="8" t="s">
        <v>33</v>
      </c>
      <c r="D39" s="22">
        <f>SUM(D2:D35)</f>
        <v>1093893.1999999997</v>
      </c>
      <c r="G39" s="10"/>
      <c r="I39" s="8" t="s">
        <v>34</v>
      </c>
      <c r="J39" s="22">
        <f>SUM(J2:J32)</f>
        <v>1093893.1999999997</v>
      </c>
    </row>
    <row r="40" ht="13.5" customHeight="1" thickTop="1">
      <c r="G40" s="10"/>
    </row>
    <row r="41" ht="13.5" customHeight="1">
      <c r="G41" s="10"/>
    </row>
    <row r="42" spans="7:10" ht="13.5" customHeight="1">
      <c r="G42" s="10"/>
      <c r="J42" s="19"/>
    </row>
    <row r="43" ht="12.75" customHeight="1">
      <c r="G43" s="10"/>
    </row>
  </sheetData>
  <printOptions/>
  <pageMargins left="0.17" right="0.16" top="0.49" bottom="0.22" header="0.16" footer="0.21"/>
  <pageSetup horizontalDpi="600" verticalDpi="600" orientation="landscape" paperSize="9" scale="88" r:id="rId2"/>
  <headerFooter alignWithMargins="0">
    <oddHeader>&amp;C&amp;"Arial,Kalın"S.S. AKÇALI ARSA ve KONUT YAPI KOOPERATİFİ
31.12.2009 TARİHLİ GELİR-GİDER TABLOSU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2010-03-22T11:31:52Z</cp:lastPrinted>
  <dcterms:created xsi:type="dcterms:W3CDTF">1999-05-26T11:21:22Z</dcterms:created>
  <dcterms:modified xsi:type="dcterms:W3CDTF">2010-03-22T11:31:54Z</dcterms:modified>
  <cp:category/>
  <cp:version/>
  <cp:contentType/>
  <cp:contentStatus/>
</cp:coreProperties>
</file>